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145" windowHeight="9675"/>
  </bookViews>
  <sheets>
    <sheet name="新增地方政府专项债券情况表" sheetId="2" r:id="rId1"/>
    <sheet name="新增地方政府专项债券资金收支情况表" sheetId="4" r:id="rId2"/>
  </sheets>
  <calcPr calcId="144525"/>
</workbook>
</file>

<file path=xl/calcChain.xml><?xml version="1.0" encoding="utf-8"?>
<calcChain xmlns="http://schemas.openxmlformats.org/spreadsheetml/2006/main">
  <c r="N9" i="2"/>
</calcChain>
</file>

<file path=xl/sharedStrings.xml><?xml version="1.0" encoding="utf-8"?>
<sst xmlns="http://schemas.openxmlformats.org/spreadsheetml/2006/main" count="197" uniqueCount="87">
  <si>
    <t>DEBT_T_XXGK_CXZQSY</t>
  </si>
  <si>
    <t>AD_CODE_GK#51</t>
  </si>
  <si>
    <t>AD_CODE#51</t>
  </si>
  <si>
    <t>SET_YEAR_GK#2022</t>
  </si>
  <si>
    <t>ad_name#51 四川省</t>
  </si>
  <si>
    <t>ZQ_NAME#</t>
  </si>
  <si>
    <t>ZQ_CODE#</t>
  </si>
  <si>
    <t>FXGM_AMT#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</si>
  <si>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</si>
  <si>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</si>
  <si>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</si>
  <si>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</si>
  <si>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</si>
  <si>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</si>
  <si>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</si>
  <si>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</si>
  <si>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</si>
  <si>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</si>
  <si>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</si>
  <si>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</si>
  <si>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</si>
  <si>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</si>
  <si>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</si>
  <si>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</si>
  <si>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</si>
  <si>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</si>
  <si>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</si>
  <si>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</si>
  <si>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</si>
  <si>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7年</t>
  </si>
  <si>
    <t>10年</t>
  </si>
  <si>
    <t>VALID#</t>
  </si>
  <si>
    <t xml:space="preserve"> AND T.AD_CODE_GK=51 AND T.SET_YEAR_GK=2022 AND T.ZWLB_ID=02</t>
  </si>
  <si>
    <t>ZWLB_ID#02</t>
  </si>
  <si>
    <t>XMZCLX#</t>
  </si>
  <si>
    <t>XMSY#</t>
  </si>
  <si>
    <t>表2</t>
  </si>
  <si>
    <t>截至2023年末新增地方政府专项债券情况表</t>
  </si>
  <si>
    <t>债券项目资产类型</t>
  </si>
  <si>
    <t>已取得项目收益</t>
  </si>
  <si>
    <t>2017年四川省专项债券（十一期）</t>
  </si>
  <si>
    <t>其他自平衡专项债券</t>
  </si>
  <si>
    <t>其他资产</t>
  </si>
  <si>
    <t>元通公园</t>
  </si>
  <si>
    <t>2017年四川省专项债券（十二期）</t>
  </si>
  <si>
    <t>2020年四川省城乡基础设施建设专项债券（二十九期）-2020年四川省政府专项债券（一百零二期）</t>
  </si>
  <si>
    <t>项目未完工没有取得收益</t>
  </si>
  <si>
    <t>科技城创新中心三期项目</t>
  </si>
  <si>
    <t>2020年四川省城乡基础设施建设专项债券（二期）-2020年四川省政府专项债券（四期）</t>
  </si>
  <si>
    <t>2020年四川省城乡基础设施建设专项债券（十八期）-2020年四川省政府专项债券（六十五期）</t>
  </si>
  <si>
    <t>军民融合上市公司产业园项目</t>
  </si>
  <si>
    <t>2020年四川省工业园区建设专项债券（二期）-2020年四川省政府专项债券（十期）</t>
  </si>
  <si>
    <t>2021年四川省城乡基础设施建设专项债券（三期）-2021年四川省政府专项债券（五期）</t>
  </si>
  <si>
    <t>2021年四川省城乡基础设施建设专项债券（八期）-2021年四川省政府专项债券（二十六期）</t>
  </si>
  <si>
    <t>2021年四川省城乡基础设施建设专项债券（十期）-2021年四川省政府专项债券（二十八期）</t>
  </si>
  <si>
    <t>20年</t>
  </si>
  <si>
    <t>绵阳科创园区基础设施及功能配套项目</t>
  </si>
  <si>
    <t>2022年四川省城乡基础设施建设专项债券（一期）-2021年四川省政府专项债券（四期）</t>
  </si>
  <si>
    <t>2022年四川省城乡基础设施建设专项债券（三期）-2021年四川省政府专项债券（六期）</t>
  </si>
  <si>
    <t>绵阳科技城新区直管区高技术产业园</t>
  </si>
  <si>
    <t>2022年四川省城市更新和产业升级基础设施专项债券（五期）-2022年四川省政府专项债券（五十二期）</t>
  </si>
  <si>
    <t>2022年四川省社会事业和交通基础设施专项债券（三期）-2022年四川省政府专项债券（四十七期）</t>
  </si>
  <si>
    <t>绵阳科创园区智慧停车场项目</t>
  </si>
  <si>
    <t>2023年四川省城乡基础设施建设专项债券（十七期）-2023年四川省政府专项债券（十七期）</t>
  </si>
  <si>
    <t>绵阳科创园区智慧停车场项目（2.65亿元调整至机器人智能制造产业园基础设施项目）</t>
  </si>
  <si>
    <t>2023年四川省城乡基础设施建设专项债券（二十四期）-2023年四川省政府专项债券（二十四期）</t>
  </si>
  <si>
    <t>2023年4月28</t>
  </si>
  <si>
    <t>机器人智能制造产业园基础设施项目（2.65亿元由绵阳科创园区智慧停车场项目调整至该项目）</t>
  </si>
  <si>
    <t>2023年四川省城乡基础设施建设专项债券（三十七期）-2023年四川省政府专项债券（三十八期）</t>
  </si>
  <si>
    <t>DEBT_T_XXGK_CXSRZC</t>
  </si>
  <si>
    <t>AD_NAME#51 四川省</t>
  </si>
  <si>
    <t>SET_YEAR#2022</t>
  </si>
  <si>
    <t>SR_AMT#</t>
  </si>
  <si>
    <t>GNFL_NAME#</t>
  </si>
  <si>
    <t>ZC_AMT#</t>
  </si>
  <si>
    <t>序号</t>
  </si>
  <si>
    <t>金额</t>
  </si>
  <si>
    <t>支出功能分类</t>
  </si>
  <si>
    <t>合计</t>
  </si>
  <si>
    <t xml:space="preserve"> AND T.AD_CODE_GK=51 AND T.SET_YEAR_GK=2022 AND T.ZWLB_ID='02'</t>
  </si>
  <si>
    <t>表4</t>
  </si>
  <si>
    <t>截至2023年末新增地方政府专项债券资金收支情况表</t>
  </si>
  <si>
    <t>截至2023年末新增专项债券资金收入</t>
  </si>
  <si>
    <t>截至2023年末新增专项债券资金安排的支出</t>
  </si>
  <si>
    <t>2121999，城乡社区支出-国有土地使用权出让收入对应专项债券收入安排的支出-其他国有土地使用权出让收入对应专项债券收入安排的支出</t>
  </si>
  <si>
    <t>2120399，城乡社区支出-城乡社区公共设施-其他城乡社区公共设施支出</t>
  </si>
  <si>
    <t>2290402，其他支出-其他政府性基金及对应专项债务收入安排的支出-其他地方自行试点项目收益专项债券收入安排的支出</t>
  </si>
</sst>
</file>

<file path=xl/styles.xml><?xml version="1.0" encoding="utf-8"?>
<styleSheet xmlns="http://schemas.openxmlformats.org/spreadsheetml/2006/main">
  <numFmts count="1">
    <numFmt numFmtId="178" formatCode="#,##0.00_ "/>
  </numFmts>
  <fonts count="9">
    <font>
      <sz val="11"/>
      <color indexed="8"/>
      <name val="宋体"/>
      <charset val="1"/>
      <scheme val="minor"/>
    </font>
    <font>
      <sz val="9"/>
      <name val="SimSun"/>
      <charset val="134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仿宋_GB231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3" borderId="0" xfId="0" applyFill="1">
      <alignment vertical="center"/>
    </xf>
    <xf numFmtId="0" fontId="5" fillId="0" borderId="0" xfId="0" applyFont="1" applyAlignment="1">
      <alignment vertical="center" wrapText="1"/>
    </xf>
    <xf numFmtId="31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31" fontId="4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31" fontId="4" fillId="2" borderId="1" xfId="0" applyNumberFormat="1" applyFont="1" applyFill="1" applyBorder="1" applyAlignment="1" applyProtection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1" fontId="6" fillId="0" borderId="1" xfId="0" applyNumberFormat="1" applyFont="1" applyBorder="1" applyAlignment="1">
      <alignment horizontal="center" vertical="center"/>
    </xf>
    <xf numFmtId="31" fontId="4" fillId="2" borderId="2" xfId="0" applyNumberFormat="1" applyFont="1" applyFill="1" applyBorder="1" applyAlignment="1">
      <alignment horizontal="center" vertical="center" wrapText="1"/>
    </xf>
    <xf numFmtId="31" fontId="4" fillId="2" borderId="4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"/>
  <sheetViews>
    <sheetView tabSelected="1" workbookViewId="0">
      <pane xSplit="2" ySplit="8" topLeftCell="C24" activePane="bottomRight" state="frozen"/>
      <selection pane="topRight"/>
      <selection pane="bottomLeft"/>
      <selection pane="bottomRight" activeCell="Q21" sqref="Q21"/>
    </sheetView>
  </sheetViews>
  <sheetFormatPr defaultColWidth="10" defaultRowHeight="13.5"/>
  <cols>
    <col min="1" max="1" width="9" hidden="1"/>
    <col min="2" max="2" width="25.875" customWidth="1"/>
    <col min="3" max="3" width="10.625" customWidth="1"/>
    <col min="4" max="4" width="11" customWidth="1"/>
    <col min="5" max="5" width="9.75" customWidth="1"/>
    <col min="6" max="6" width="14.875" customWidth="1"/>
    <col min="7" max="8" width="9.125" customWidth="1"/>
    <col min="9" max="9" width="11" customWidth="1"/>
    <col min="10" max="13" width="9.125" customWidth="1"/>
    <col min="14" max="14" width="14.375" customWidth="1"/>
    <col min="15" max="15" width="22" customWidth="1"/>
    <col min="16" max="17" width="9" customWidth="1"/>
    <col min="18" max="18" width="7.875" customWidth="1"/>
    <col min="19" max="19" width="9.75" customWidth="1"/>
  </cols>
  <sheetData>
    <row r="1" spans="1:18" ht="67.5" hidden="1">
      <c r="A1" s="2">
        <v>0</v>
      </c>
      <c r="B1" s="2" t="s">
        <v>0</v>
      </c>
      <c r="C1" s="2" t="s">
        <v>32</v>
      </c>
    </row>
    <row r="2" spans="1:18" ht="22.5" hidden="1">
      <c r="A2" s="2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33</v>
      </c>
      <c r="G2" s="2"/>
      <c r="H2" s="2"/>
    </row>
    <row r="3" spans="1:18" hidden="1">
      <c r="A3" s="2">
        <v>0</v>
      </c>
      <c r="B3" s="2" t="s">
        <v>5</v>
      </c>
      <c r="C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34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35</v>
      </c>
      <c r="O3" s="2" t="s">
        <v>15</v>
      </c>
      <c r="P3" s="2"/>
      <c r="Q3" s="2"/>
      <c r="R3" s="2"/>
    </row>
    <row r="4" spans="1:18" ht="24.95" customHeight="1">
      <c r="A4" s="2">
        <v>0</v>
      </c>
      <c r="B4" s="3" t="s">
        <v>36</v>
      </c>
    </row>
    <row r="5" spans="1:18" ht="27.95" customHeight="1">
      <c r="A5" s="2">
        <v>0</v>
      </c>
      <c r="B5" s="30" t="s">
        <v>37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8" ht="14.25" customHeight="1">
      <c r="A6" s="2">
        <v>0</v>
      </c>
      <c r="B6" s="17"/>
      <c r="C6" s="17"/>
      <c r="D6" s="17"/>
      <c r="E6" s="17"/>
      <c r="F6" s="17"/>
      <c r="G6" s="17"/>
      <c r="H6" s="17"/>
      <c r="I6" s="15"/>
      <c r="J6" s="15"/>
      <c r="K6" s="17"/>
      <c r="L6" s="17"/>
      <c r="M6" s="17"/>
      <c r="N6" s="15"/>
      <c r="O6" s="25" t="s">
        <v>16</v>
      </c>
    </row>
    <row r="7" spans="1:18" ht="30" customHeight="1">
      <c r="A7" s="2">
        <v>0</v>
      </c>
      <c r="B7" s="5"/>
      <c r="C7" s="31" t="s">
        <v>17</v>
      </c>
      <c r="D7" s="31"/>
      <c r="E7" s="31"/>
      <c r="F7" s="31"/>
      <c r="G7" s="31"/>
      <c r="H7" s="31"/>
      <c r="I7" s="51" t="s">
        <v>38</v>
      </c>
      <c r="J7" s="32" t="s">
        <v>18</v>
      </c>
      <c r="K7" s="32"/>
      <c r="L7" s="33" t="s">
        <v>19</v>
      </c>
      <c r="M7" s="33"/>
      <c r="N7" s="55" t="s">
        <v>39</v>
      </c>
      <c r="O7" s="34" t="s">
        <v>20</v>
      </c>
    </row>
    <row r="8" spans="1:18" ht="48" customHeight="1">
      <c r="A8" s="2">
        <v>0</v>
      </c>
      <c r="B8" s="5" t="s">
        <v>21</v>
      </c>
      <c r="C8" s="5" t="s">
        <v>22</v>
      </c>
      <c r="D8" s="5" t="s">
        <v>23</v>
      </c>
      <c r="E8" s="5" t="s">
        <v>24</v>
      </c>
      <c r="F8" s="5" t="s">
        <v>25</v>
      </c>
      <c r="G8" s="5" t="s">
        <v>26</v>
      </c>
      <c r="H8" s="5" t="s">
        <v>27</v>
      </c>
      <c r="I8" s="52"/>
      <c r="J8" s="26"/>
      <c r="K8" s="27" t="s">
        <v>28</v>
      </c>
      <c r="L8" s="26"/>
      <c r="M8" s="27" t="s">
        <v>28</v>
      </c>
      <c r="N8" s="56"/>
      <c r="O8" s="34"/>
    </row>
    <row r="9" spans="1:18" ht="42" customHeight="1">
      <c r="B9" s="7" t="s">
        <v>40</v>
      </c>
      <c r="C9" s="11">
        <v>1705270</v>
      </c>
      <c r="D9" s="5" t="s">
        <v>41</v>
      </c>
      <c r="E9" s="11">
        <v>4.2999999999999997E-2</v>
      </c>
      <c r="F9" s="18">
        <v>42933</v>
      </c>
      <c r="G9" s="19">
        <v>3.9600000000000003E-2</v>
      </c>
      <c r="H9" s="11" t="s">
        <v>29</v>
      </c>
      <c r="I9" s="11" t="s">
        <v>42</v>
      </c>
      <c r="J9" s="40">
        <v>3.3</v>
      </c>
      <c r="K9" s="40">
        <v>5.8900000000000001E-2</v>
      </c>
      <c r="L9" s="40">
        <v>2.3895</v>
      </c>
      <c r="M9" s="40">
        <v>5.8900000000000001E-2</v>
      </c>
      <c r="N9" s="57">
        <f>0.011+406.92/10000</f>
        <v>5.1692000000000002E-2</v>
      </c>
      <c r="O9" s="40" t="s">
        <v>43</v>
      </c>
    </row>
    <row r="10" spans="1:18" ht="36" customHeight="1">
      <c r="B10" s="7" t="s">
        <v>44</v>
      </c>
      <c r="C10" s="11">
        <v>1705271</v>
      </c>
      <c r="D10" s="5" t="s">
        <v>41</v>
      </c>
      <c r="E10" s="11">
        <v>1.5900000000000001E-2</v>
      </c>
      <c r="F10" s="18">
        <v>42933</v>
      </c>
      <c r="G10" s="19">
        <v>3.9800000000000002E-2</v>
      </c>
      <c r="H10" s="11" t="s">
        <v>30</v>
      </c>
      <c r="I10" s="11" t="s">
        <v>42</v>
      </c>
      <c r="J10" s="38"/>
      <c r="K10" s="38"/>
      <c r="L10" s="38"/>
      <c r="M10" s="38"/>
      <c r="N10" s="58"/>
      <c r="O10" s="38"/>
    </row>
    <row r="11" spans="1:18" ht="66" customHeight="1">
      <c r="B11" s="7" t="s">
        <v>45</v>
      </c>
      <c r="C11" s="11">
        <v>104931</v>
      </c>
      <c r="D11" s="5" t="s">
        <v>41</v>
      </c>
      <c r="E11" s="11">
        <v>0.5</v>
      </c>
      <c r="F11" s="18">
        <v>44091</v>
      </c>
      <c r="G11" s="19">
        <v>3.3700000000000001E-2</v>
      </c>
      <c r="H11" s="11" t="s">
        <v>30</v>
      </c>
      <c r="I11" s="11" t="s">
        <v>42</v>
      </c>
      <c r="J11" s="42">
        <v>13.5</v>
      </c>
      <c r="K11" s="42">
        <v>1.5</v>
      </c>
      <c r="L11" s="42">
        <v>6.89</v>
      </c>
      <c r="M11" s="42">
        <v>1.5</v>
      </c>
      <c r="N11" s="34" t="s">
        <v>46</v>
      </c>
      <c r="O11" s="60" t="s">
        <v>47</v>
      </c>
    </row>
    <row r="12" spans="1:18" ht="63" customHeight="1">
      <c r="B12" s="7" t="s">
        <v>48</v>
      </c>
      <c r="C12" s="11">
        <v>160545</v>
      </c>
      <c r="D12" s="5" t="s">
        <v>41</v>
      </c>
      <c r="E12" s="11">
        <v>0.5</v>
      </c>
      <c r="F12" s="18">
        <v>43832</v>
      </c>
      <c r="G12" s="19">
        <v>3.3799999999999997E-2</v>
      </c>
      <c r="H12" s="11" t="s">
        <v>30</v>
      </c>
      <c r="I12" s="11" t="s">
        <v>42</v>
      </c>
      <c r="J12" s="42"/>
      <c r="K12" s="42"/>
      <c r="L12" s="42"/>
      <c r="M12" s="42"/>
      <c r="N12" s="34"/>
      <c r="O12" s="60"/>
    </row>
    <row r="13" spans="1:18" ht="45.95" customHeight="1">
      <c r="B13" s="34" t="s">
        <v>49</v>
      </c>
      <c r="C13" s="42">
        <v>160731</v>
      </c>
      <c r="D13" s="34" t="s">
        <v>41</v>
      </c>
      <c r="E13" s="11">
        <v>0.5</v>
      </c>
      <c r="F13" s="43">
        <v>43969</v>
      </c>
      <c r="G13" s="46">
        <v>2.93E-2</v>
      </c>
      <c r="H13" s="42" t="s">
        <v>30</v>
      </c>
      <c r="I13" s="42" t="s">
        <v>42</v>
      </c>
      <c r="J13" s="42"/>
      <c r="K13" s="42"/>
      <c r="L13" s="42"/>
      <c r="M13" s="42"/>
      <c r="N13" s="34"/>
      <c r="O13" s="36"/>
    </row>
    <row r="14" spans="1:18" ht="39" customHeight="1">
      <c r="B14" s="34"/>
      <c r="C14" s="42"/>
      <c r="D14" s="34"/>
      <c r="E14" s="11">
        <v>0.3</v>
      </c>
      <c r="F14" s="43"/>
      <c r="G14" s="46"/>
      <c r="H14" s="42"/>
      <c r="I14" s="42"/>
      <c r="J14" s="42">
        <v>2.1</v>
      </c>
      <c r="K14" s="42">
        <v>0.8</v>
      </c>
      <c r="L14" s="42">
        <v>1.77</v>
      </c>
      <c r="M14" s="42">
        <v>0.8</v>
      </c>
      <c r="N14" s="59" t="s">
        <v>46</v>
      </c>
      <c r="O14" s="35" t="s">
        <v>50</v>
      </c>
    </row>
    <row r="15" spans="1:18" ht="57" customHeight="1">
      <c r="B15" s="5" t="s">
        <v>51</v>
      </c>
      <c r="C15" s="11">
        <v>160551</v>
      </c>
      <c r="D15" s="5" t="s">
        <v>41</v>
      </c>
      <c r="E15" s="11">
        <v>0.5</v>
      </c>
      <c r="F15" s="18">
        <v>43832</v>
      </c>
      <c r="G15" s="19">
        <v>3.3799999999999997E-2</v>
      </c>
      <c r="H15" s="11" t="s">
        <v>30</v>
      </c>
      <c r="I15" s="11" t="s">
        <v>42</v>
      </c>
      <c r="J15" s="42"/>
      <c r="K15" s="42"/>
      <c r="L15" s="42"/>
      <c r="M15" s="42"/>
      <c r="N15" s="59"/>
      <c r="O15" s="60"/>
    </row>
    <row r="16" spans="1:18" ht="36" customHeight="1">
      <c r="A16" s="2" t="s">
        <v>31</v>
      </c>
      <c r="B16" s="34" t="s">
        <v>52</v>
      </c>
      <c r="C16" s="34">
        <v>173714</v>
      </c>
      <c r="D16" s="34" t="s">
        <v>41</v>
      </c>
      <c r="E16" s="9">
        <v>0.5</v>
      </c>
      <c r="F16" s="37">
        <v>44357</v>
      </c>
      <c r="G16" s="39">
        <v>3.3399999999999999E-2</v>
      </c>
      <c r="H16" s="34" t="s">
        <v>30</v>
      </c>
      <c r="I16" s="34" t="s">
        <v>42</v>
      </c>
      <c r="J16" s="9">
        <v>13.5</v>
      </c>
      <c r="K16" s="9">
        <v>0.5</v>
      </c>
      <c r="L16" s="9">
        <v>6.89</v>
      </c>
      <c r="M16" s="9">
        <v>0.5</v>
      </c>
      <c r="N16" s="9" t="s">
        <v>46</v>
      </c>
      <c r="O16" s="7" t="s">
        <v>47</v>
      </c>
      <c r="P16" s="2"/>
      <c r="Q16" s="2"/>
      <c r="R16" s="2"/>
    </row>
    <row r="17" spans="1:18" ht="32.1" customHeight="1">
      <c r="B17" s="34"/>
      <c r="C17" s="34"/>
      <c r="D17" s="34"/>
      <c r="E17" s="9">
        <v>0.5</v>
      </c>
      <c r="F17" s="37"/>
      <c r="G17" s="34"/>
      <c r="H17" s="34"/>
      <c r="I17" s="34"/>
      <c r="J17" s="9">
        <v>2.1</v>
      </c>
      <c r="K17" s="9">
        <v>0.5</v>
      </c>
      <c r="L17" s="11">
        <v>1.77</v>
      </c>
      <c r="M17" s="9">
        <v>0.5</v>
      </c>
      <c r="N17" s="9" t="s">
        <v>46</v>
      </c>
      <c r="O17" s="7" t="s">
        <v>50</v>
      </c>
    </row>
    <row r="18" spans="1:18" ht="36.950000000000003" customHeight="1">
      <c r="A18" s="2"/>
      <c r="B18" s="34" t="s">
        <v>53</v>
      </c>
      <c r="C18" s="34">
        <v>173869</v>
      </c>
      <c r="D18" s="34" t="s">
        <v>41</v>
      </c>
      <c r="E18" s="9">
        <v>0.7</v>
      </c>
      <c r="F18" s="37">
        <v>44497</v>
      </c>
      <c r="G18" s="39">
        <v>3.2300000000000002E-2</v>
      </c>
      <c r="H18" s="34" t="s">
        <v>30</v>
      </c>
      <c r="I18" s="34" t="s">
        <v>42</v>
      </c>
      <c r="J18" s="9">
        <v>13.5</v>
      </c>
      <c r="K18" s="9">
        <v>0.7</v>
      </c>
      <c r="L18" s="9">
        <v>6.89</v>
      </c>
      <c r="M18" s="9">
        <v>0.7</v>
      </c>
      <c r="N18" s="9" t="s">
        <v>46</v>
      </c>
      <c r="O18" s="7" t="s">
        <v>47</v>
      </c>
      <c r="P18" s="2"/>
      <c r="Q18" s="2"/>
      <c r="R18" s="2"/>
    </row>
    <row r="19" spans="1:18" ht="36" customHeight="1">
      <c r="A19" s="2" t="s">
        <v>31</v>
      </c>
      <c r="B19" s="31"/>
      <c r="C19" s="34"/>
      <c r="D19" s="34"/>
      <c r="E19" s="9">
        <v>0.3</v>
      </c>
      <c r="F19" s="37"/>
      <c r="G19" s="39"/>
      <c r="H19" s="34"/>
      <c r="I19" s="34"/>
      <c r="J19" s="9">
        <v>2.1</v>
      </c>
      <c r="K19" s="9">
        <v>0.3</v>
      </c>
      <c r="L19" s="9">
        <v>1.77</v>
      </c>
      <c r="M19" s="9">
        <v>0.3</v>
      </c>
      <c r="N19" s="9" t="s">
        <v>46</v>
      </c>
      <c r="O19" s="7" t="s">
        <v>50</v>
      </c>
      <c r="P19" s="2"/>
      <c r="Q19" s="2"/>
      <c r="R19" s="2"/>
    </row>
    <row r="20" spans="1:18" ht="60" customHeight="1">
      <c r="A20" s="2" t="s">
        <v>31</v>
      </c>
      <c r="B20" s="7" t="s">
        <v>54</v>
      </c>
      <c r="C20" s="5">
        <v>173871</v>
      </c>
      <c r="D20" s="5" t="s">
        <v>41</v>
      </c>
      <c r="E20" s="9">
        <v>1.5</v>
      </c>
      <c r="F20" s="20">
        <v>44497</v>
      </c>
      <c r="G20" s="21">
        <v>3.6200000000000003E-2</v>
      </c>
      <c r="H20" s="5" t="s">
        <v>55</v>
      </c>
      <c r="I20" s="5" t="s">
        <v>42</v>
      </c>
      <c r="J20" s="9">
        <v>8.76</v>
      </c>
      <c r="K20" s="9">
        <v>1.5</v>
      </c>
      <c r="L20" s="9">
        <v>0.11</v>
      </c>
      <c r="M20" s="9">
        <v>1.5</v>
      </c>
      <c r="N20" s="9" t="s">
        <v>46</v>
      </c>
      <c r="O20" s="7" t="s">
        <v>56</v>
      </c>
      <c r="P20" s="2"/>
      <c r="Q20" s="2"/>
      <c r="R20" s="2"/>
    </row>
    <row r="21" spans="1:18" ht="54">
      <c r="B21" s="7" t="s">
        <v>57</v>
      </c>
      <c r="C21" s="14">
        <v>2205153</v>
      </c>
      <c r="D21" s="5" t="s">
        <v>41</v>
      </c>
      <c r="E21" s="12">
        <v>1.2</v>
      </c>
      <c r="F21" s="20">
        <v>44588</v>
      </c>
      <c r="G21" s="21">
        <v>2.8500000000000001E-2</v>
      </c>
      <c r="H21" s="5" t="s">
        <v>30</v>
      </c>
      <c r="I21" s="5" t="s">
        <v>42</v>
      </c>
      <c r="J21" s="9">
        <v>13.5</v>
      </c>
      <c r="K21" s="9">
        <v>1.2</v>
      </c>
      <c r="L21" s="28">
        <v>8.44</v>
      </c>
      <c r="M21" s="9">
        <v>1.2</v>
      </c>
      <c r="N21" s="9" t="s">
        <v>46</v>
      </c>
      <c r="O21" s="7" t="s">
        <v>47</v>
      </c>
    </row>
    <row r="22" spans="1:18" ht="54">
      <c r="B22" s="7" t="s">
        <v>58</v>
      </c>
      <c r="C22" s="14">
        <v>2205155</v>
      </c>
      <c r="D22" s="5" t="s">
        <v>41</v>
      </c>
      <c r="E22" s="12">
        <v>2.48</v>
      </c>
      <c r="F22" s="20">
        <v>44588</v>
      </c>
      <c r="G22" s="21">
        <v>3.2500000000000001E-2</v>
      </c>
      <c r="H22" s="5" t="s">
        <v>55</v>
      </c>
      <c r="I22" s="5" t="s">
        <v>42</v>
      </c>
      <c r="J22" s="9">
        <v>18.5</v>
      </c>
      <c r="K22" s="9">
        <v>2.48</v>
      </c>
      <c r="L22" s="53">
        <v>6.09</v>
      </c>
      <c r="M22" s="9">
        <v>2.48</v>
      </c>
      <c r="N22" s="9" t="s">
        <v>46</v>
      </c>
      <c r="O22" s="7" t="s">
        <v>59</v>
      </c>
    </row>
    <row r="23" spans="1:18" ht="54">
      <c r="B23" s="7" t="s">
        <v>60</v>
      </c>
      <c r="C23" s="14">
        <v>2271131</v>
      </c>
      <c r="D23" s="5" t="s">
        <v>41</v>
      </c>
      <c r="E23" s="12">
        <v>0.52</v>
      </c>
      <c r="F23" s="20">
        <v>44725</v>
      </c>
      <c r="G23" s="21">
        <v>3.27E-2</v>
      </c>
      <c r="H23" s="5" t="s">
        <v>55</v>
      </c>
      <c r="I23" s="5" t="s">
        <v>42</v>
      </c>
      <c r="J23" s="9">
        <v>18.57</v>
      </c>
      <c r="K23" s="9">
        <v>0.52</v>
      </c>
      <c r="L23" s="54"/>
      <c r="M23" s="9">
        <v>0.52</v>
      </c>
      <c r="N23" s="9" t="s">
        <v>46</v>
      </c>
      <c r="O23" s="7" t="s">
        <v>59</v>
      </c>
    </row>
    <row r="24" spans="1:18" ht="54">
      <c r="B24" s="7" t="s">
        <v>61</v>
      </c>
      <c r="C24" s="14">
        <v>2271126</v>
      </c>
      <c r="D24" s="5" t="s">
        <v>41</v>
      </c>
      <c r="E24" s="12">
        <v>1.94</v>
      </c>
      <c r="F24" s="20">
        <v>44725</v>
      </c>
      <c r="G24" s="21">
        <v>3.27E-2</v>
      </c>
      <c r="H24" s="5" t="s">
        <v>55</v>
      </c>
      <c r="I24" s="5" t="s">
        <v>42</v>
      </c>
      <c r="J24" s="9">
        <v>9.4</v>
      </c>
      <c r="K24" s="9">
        <v>1.94</v>
      </c>
      <c r="L24" s="9">
        <v>1.98</v>
      </c>
      <c r="M24" s="9">
        <v>1.94</v>
      </c>
      <c r="N24" s="9" t="s">
        <v>46</v>
      </c>
      <c r="O24" s="7" t="s">
        <v>62</v>
      </c>
    </row>
    <row r="25" spans="1:18" s="1" customFormat="1" ht="72.95" customHeight="1">
      <c r="B25" s="41" t="s">
        <v>63</v>
      </c>
      <c r="C25" s="41">
        <v>2305325</v>
      </c>
      <c r="D25" s="41" t="s">
        <v>41</v>
      </c>
      <c r="E25" s="12">
        <v>3.86</v>
      </c>
      <c r="F25" s="44">
        <v>45016</v>
      </c>
      <c r="G25" s="47">
        <v>3.1699999999999999E-2</v>
      </c>
      <c r="H25" s="49" t="s">
        <v>55</v>
      </c>
      <c r="I25" s="49" t="s">
        <v>42</v>
      </c>
      <c r="J25" s="14">
        <v>9.4</v>
      </c>
      <c r="K25" s="14">
        <v>3.86</v>
      </c>
      <c r="L25" s="14">
        <v>3.35</v>
      </c>
      <c r="M25" s="14">
        <v>1.21</v>
      </c>
      <c r="N25" s="28" t="s">
        <v>46</v>
      </c>
      <c r="O25" s="29" t="s">
        <v>64</v>
      </c>
    </row>
    <row r="26" spans="1:18" s="1" customFormat="1" ht="60.95" customHeight="1">
      <c r="B26" s="41"/>
      <c r="C26" s="41"/>
      <c r="D26" s="41"/>
      <c r="E26" s="12">
        <v>0.71</v>
      </c>
      <c r="F26" s="45"/>
      <c r="G26" s="48"/>
      <c r="H26" s="50"/>
      <c r="I26" s="50"/>
      <c r="J26" s="14">
        <v>18.57</v>
      </c>
      <c r="K26" s="14">
        <v>0.71</v>
      </c>
      <c r="L26" s="14">
        <v>8.11</v>
      </c>
      <c r="M26" s="14">
        <v>0.71</v>
      </c>
      <c r="N26" s="28" t="s">
        <v>46</v>
      </c>
      <c r="O26" s="29" t="s">
        <v>59</v>
      </c>
    </row>
    <row r="27" spans="1:18" s="1" customFormat="1" ht="81.75" customHeight="1">
      <c r="B27" s="14" t="s">
        <v>65</v>
      </c>
      <c r="C27" s="14">
        <v>198232</v>
      </c>
      <c r="D27" s="14" t="s">
        <v>41</v>
      </c>
      <c r="E27" s="14">
        <v>3.59</v>
      </c>
      <c r="F27" s="14" t="s">
        <v>66</v>
      </c>
      <c r="G27" s="22">
        <v>3.1199999999999999E-2</v>
      </c>
      <c r="H27" s="14" t="s">
        <v>55</v>
      </c>
      <c r="I27" s="14" t="s">
        <v>42</v>
      </c>
      <c r="J27" s="14">
        <v>12</v>
      </c>
      <c r="K27" s="14">
        <v>3.59</v>
      </c>
      <c r="L27" s="14">
        <v>8.2200000000000006</v>
      </c>
      <c r="M27" s="14">
        <v>6.24</v>
      </c>
      <c r="N27" s="28" t="s">
        <v>46</v>
      </c>
      <c r="O27" s="14" t="s">
        <v>67</v>
      </c>
    </row>
    <row r="28" spans="1:18" s="16" customFormat="1" ht="72" customHeight="1">
      <c r="B28" s="14" t="s">
        <v>68</v>
      </c>
      <c r="C28" s="14">
        <v>2305937</v>
      </c>
      <c r="D28" s="14" t="s">
        <v>41</v>
      </c>
      <c r="E28" s="14">
        <v>0.95</v>
      </c>
      <c r="F28" s="23">
        <v>45153</v>
      </c>
      <c r="G28" s="24">
        <v>0.03</v>
      </c>
      <c r="H28" s="14" t="s">
        <v>55</v>
      </c>
      <c r="I28" s="14" t="s">
        <v>42</v>
      </c>
      <c r="J28" s="14">
        <v>18.57</v>
      </c>
      <c r="K28" s="14">
        <v>0.95</v>
      </c>
      <c r="L28" s="14">
        <v>8.11</v>
      </c>
      <c r="M28" s="14">
        <v>0.95</v>
      </c>
      <c r="N28" s="28" t="s">
        <v>46</v>
      </c>
      <c r="O28" s="29" t="s">
        <v>59</v>
      </c>
    </row>
  </sheetData>
  <mergeCells count="54">
    <mergeCell ref="O9:O10"/>
    <mergeCell ref="O11:O13"/>
    <mergeCell ref="O14:O15"/>
    <mergeCell ref="L22:L23"/>
    <mergeCell ref="M9:M10"/>
    <mergeCell ref="M11:M13"/>
    <mergeCell ref="M14:M15"/>
    <mergeCell ref="N7:N8"/>
    <mergeCell ref="N9:N10"/>
    <mergeCell ref="N11:N13"/>
    <mergeCell ref="N14:N15"/>
    <mergeCell ref="I16:I17"/>
    <mergeCell ref="I18:I19"/>
    <mergeCell ref="I25:I26"/>
    <mergeCell ref="J9:J10"/>
    <mergeCell ref="J11:J13"/>
    <mergeCell ref="J14:J15"/>
    <mergeCell ref="G16:G17"/>
    <mergeCell ref="G18:G19"/>
    <mergeCell ref="G25:G26"/>
    <mergeCell ref="H13:H14"/>
    <mergeCell ref="H16:H17"/>
    <mergeCell ref="H18:H19"/>
    <mergeCell ref="H25:H26"/>
    <mergeCell ref="D16:D17"/>
    <mergeCell ref="D18:D19"/>
    <mergeCell ref="D25:D26"/>
    <mergeCell ref="F13:F14"/>
    <mergeCell ref="F16:F17"/>
    <mergeCell ref="F18:F19"/>
    <mergeCell ref="F25:F26"/>
    <mergeCell ref="B16:B17"/>
    <mergeCell ref="B18:B19"/>
    <mergeCell ref="B25:B26"/>
    <mergeCell ref="C13:C14"/>
    <mergeCell ref="C16:C17"/>
    <mergeCell ref="C18:C19"/>
    <mergeCell ref="C25:C26"/>
    <mergeCell ref="B5:O5"/>
    <mergeCell ref="C7:H7"/>
    <mergeCell ref="J7:K7"/>
    <mergeCell ref="L7:M7"/>
    <mergeCell ref="B13:B14"/>
    <mergeCell ref="D13:D14"/>
    <mergeCell ref="G13:G14"/>
    <mergeCell ref="I7:I8"/>
    <mergeCell ref="I13:I14"/>
    <mergeCell ref="K9:K10"/>
    <mergeCell ref="K11:K13"/>
    <mergeCell ref="K14:K15"/>
    <mergeCell ref="L9:L10"/>
    <mergeCell ref="L11:L13"/>
    <mergeCell ref="L14:L15"/>
    <mergeCell ref="O7:O8"/>
  </mergeCells>
  <phoneticPr fontId="8" type="noConversion"/>
  <pageMargins left="0.75138888888888899" right="0.75138888888888899" top="0.26736111111111099" bottom="0.26736111111111099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topLeftCell="B4" workbookViewId="0">
      <selection activeCell="E33" sqref="E32:E33"/>
    </sheetView>
  </sheetViews>
  <sheetFormatPr defaultColWidth="10" defaultRowHeight="13.5"/>
  <cols>
    <col min="1" max="1" width="9" hidden="1"/>
    <col min="2" max="2" width="8.375" customWidth="1"/>
    <col min="3" max="3" width="33.125" customWidth="1"/>
    <col min="4" max="4" width="13.75" customWidth="1"/>
    <col min="5" max="5" width="49" customWidth="1"/>
    <col min="6" max="6" width="11.5" customWidth="1"/>
    <col min="7" max="7" width="9.75" customWidth="1"/>
  </cols>
  <sheetData>
    <row r="1" spans="1:6" ht="22.5" hidden="1">
      <c r="A1" s="2">
        <v>0</v>
      </c>
      <c r="B1" s="2" t="s">
        <v>69</v>
      </c>
      <c r="C1" s="2" t="s">
        <v>79</v>
      </c>
    </row>
    <row r="2" spans="1:6" ht="22.5" hidden="1">
      <c r="A2" s="2">
        <v>0</v>
      </c>
      <c r="B2" s="2" t="s">
        <v>1</v>
      </c>
      <c r="C2" s="2" t="s">
        <v>2</v>
      </c>
      <c r="D2" s="2" t="s">
        <v>3</v>
      </c>
      <c r="E2" s="2" t="s">
        <v>70</v>
      </c>
      <c r="F2" s="2" t="s">
        <v>71</v>
      </c>
    </row>
    <row r="3" spans="1:6" hidden="1">
      <c r="A3" s="2">
        <v>0</v>
      </c>
      <c r="C3" s="2" t="s">
        <v>5</v>
      </c>
      <c r="D3" s="2" t="s">
        <v>72</v>
      </c>
      <c r="E3" s="2" t="s">
        <v>73</v>
      </c>
      <c r="F3" s="2" t="s">
        <v>74</v>
      </c>
    </row>
    <row r="4" spans="1:6" ht="26.1" customHeight="1">
      <c r="A4" s="2">
        <v>0</v>
      </c>
      <c r="B4" s="3" t="s">
        <v>80</v>
      </c>
    </row>
    <row r="5" spans="1:6" ht="27.95" customHeight="1">
      <c r="A5" s="2">
        <v>0</v>
      </c>
      <c r="B5" s="30" t="s">
        <v>81</v>
      </c>
      <c r="C5" s="30"/>
      <c r="D5" s="30"/>
      <c r="E5" s="30"/>
      <c r="F5" s="30"/>
    </row>
    <row r="6" spans="1:6" ht="14.25" customHeight="1">
      <c r="A6" s="2">
        <v>0</v>
      </c>
      <c r="F6" s="4" t="s">
        <v>16</v>
      </c>
    </row>
    <row r="7" spans="1:6" ht="19.899999999999999" customHeight="1">
      <c r="A7" s="2">
        <v>0</v>
      </c>
      <c r="B7" s="34" t="s">
        <v>75</v>
      </c>
      <c r="C7" s="34" t="s">
        <v>82</v>
      </c>
      <c r="D7" s="34"/>
      <c r="E7" s="34" t="s">
        <v>83</v>
      </c>
      <c r="F7" s="34"/>
    </row>
    <row r="8" spans="1:6" ht="19.899999999999999" customHeight="1">
      <c r="A8" s="2">
        <v>0</v>
      </c>
      <c r="B8" s="34"/>
      <c r="C8" s="5" t="s">
        <v>21</v>
      </c>
      <c r="D8" s="5" t="s">
        <v>76</v>
      </c>
      <c r="E8" s="5" t="s">
        <v>77</v>
      </c>
      <c r="F8" s="5" t="s">
        <v>76</v>
      </c>
    </row>
    <row r="9" spans="1:6" ht="24" customHeight="1">
      <c r="A9" s="2">
        <v>0</v>
      </c>
      <c r="B9" s="5" t="s">
        <v>78</v>
      </c>
      <c r="C9" s="6"/>
      <c r="D9" s="5">
        <v>11.998900000000001</v>
      </c>
      <c r="E9" s="6"/>
      <c r="F9" s="5">
        <v>11.998900000000001</v>
      </c>
    </row>
    <row r="10" spans="1:6" ht="45" customHeight="1">
      <c r="A10" s="2" t="s">
        <v>31</v>
      </c>
      <c r="B10" s="5">
        <v>1</v>
      </c>
      <c r="C10" s="7" t="s">
        <v>40</v>
      </c>
      <c r="D10" s="5">
        <v>4.2999999999999997E-2</v>
      </c>
      <c r="E10" s="8" t="s">
        <v>84</v>
      </c>
      <c r="F10" s="5">
        <v>4.2999999999999997E-2</v>
      </c>
    </row>
    <row r="11" spans="1:6" ht="45" customHeight="1">
      <c r="A11" s="2" t="s">
        <v>31</v>
      </c>
      <c r="B11" s="5">
        <v>2</v>
      </c>
      <c r="C11" s="7" t="s">
        <v>44</v>
      </c>
      <c r="D11" s="5">
        <v>1.5900000000000001E-2</v>
      </c>
      <c r="E11" s="8" t="s">
        <v>84</v>
      </c>
      <c r="F11" s="5">
        <v>1.5900000000000001E-2</v>
      </c>
    </row>
    <row r="12" spans="1:6" ht="45" customHeight="1">
      <c r="A12" s="2" t="s">
        <v>31</v>
      </c>
      <c r="B12" s="5">
        <v>3</v>
      </c>
      <c r="C12" s="7" t="s">
        <v>45</v>
      </c>
      <c r="D12" s="9">
        <v>0.5</v>
      </c>
      <c r="E12" s="7" t="s">
        <v>84</v>
      </c>
      <c r="F12" s="9">
        <v>0.5</v>
      </c>
    </row>
    <row r="13" spans="1:6" ht="45" customHeight="1">
      <c r="A13" s="2" t="s">
        <v>31</v>
      </c>
      <c r="B13" s="5">
        <v>4</v>
      </c>
      <c r="C13" s="7" t="s">
        <v>48</v>
      </c>
      <c r="D13" s="9">
        <v>0.5</v>
      </c>
      <c r="E13" s="7" t="s">
        <v>84</v>
      </c>
      <c r="F13" s="9">
        <v>0.5</v>
      </c>
    </row>
    <row r="14" spans="1:6" ht="45" customHeight="1">
      <c r="A14" s="2" t="s">
        <v>31</v>
      </c>
      <c r="B14" s="5">
        <v>5</v>
      </c>
      <c r="C14" s="7" t="s">
        <v>49</v>
      </c>
      <c r="D14" s="9">
        <v>0.8</v>
      </c>
      <c r="E14" s="7" t="s">
        <v>84</v>
      </c>
      <c r="F14" s="9">
        <v>0.8</v>
      </c>
    </row>
    <row r="15" spans="1:6" ht="45" customHeight="1">
      <c r="B15" s="5">
        <v>6</v>
      </c>
      <c r="C15" s="10" t="s">
        <v>51</v>
      </c>
      <c r="D15" s="11">
        <v>0.5</v>
      </c>
      <c r="E15" s="7" t="s">
        <v>84</v>
      </c>
      <c r="F15" s="11">
        <v>0.5</v>
      </c>
    </row>
    <row r="16" spans="1:6" ht="45" customHeight="1">
      <c r="B16" s="5">
        <v>7</v>
      </c>
      <c r="C16" s="10" t="s">
        <v>52</v>
      </c>
      <c r="D16" s="12">
        <v>1</v>
      </c>
      <c r="E16" s="12" t="s">
        <v>84</v>
      </c>
      <c r="F16" s="12">
        <v>1</v>
      </c>
    </row>
    <row r="17" spans="2:6" ht="45" customHeight="1">
      <c r="B17" s="5">
        <v>8</v>
      </c>
      <c r="C17" s="13" t="s">
        <v>53</v>
      </c>
      <c r="D17" s="12">
        <v>1</v>
      </c>
      <c r="E17" s="12" t="s">
        <v>84</v>
      </c>
      <c r="F17" s="12">
        <v>1</v>
      </c>
    </row>
    <row r="18" spans="2:6" ht="45" customHeight="1">
      <c r="B18" s="5">
        <v>9</v>
      </c>
      <c r="C18" s="13" t="s">
        <v>54</v>
      </c>
      <c r="D18" s="12">
        <v>1.5</v>
      </c>
      <c r="E18" s="12" t="s">
        <v>85</v>
      </c>
      <c r="F18" s="12">
        <v>1.5</v>
      </c>
    </row>
    <row r="19" spans="2:6" ht="40.5">
      <c r="B19" s="5">
        <v>10</v>
      </c>
      <c r="C19" s="7" t="s">
        <v>57</v>
      </c>
      <c r="D19" s="12">
        <v>1.2</v>
      </c>
      <c r="E19" s="12" t="s">
        <v>86</v>
      </c>
      <c r="F19" s="12">
        <v>1.2</v>
      </c>
    </row>
    <row r="20" spans="2:6" ht="40.5">
      <c r="B20" s="5">
        <v>11</v>
      </c>
      <c r="C20" s="7" t="s">
        <v>58</v>
      </c>
      <c r="D20" s="12">
        <v>2.48</v>
      </c>
      <c r="E20" s="12" t="s">
        <v>86</v>
      </c>
      <c r="F20" s="12">
        <v>2.48</v>
      </c>
    </row>
    <row r="21" spans="2:6" ht="40.5">
      <c r="B21" s="5">
        <v>12</v>
      </c>
      <c r="C21" s="7" t="s">
        <v>60</v>
      </c>
      <c r="D21" s="12">
        <v>0.52</v>
      </c>
      <c r="E21" s="12" t="s">
        <v>86</v>
      </c>
      <c r="F21" s="12">
        <v>0.52</v>
      </c>
    </row>
    <row r="22" spans="2:6" ht="40.5">
      <c r="B22" s="5">
        <v>13</v>
      </c>
      <c r="C22" s="7" t="s">
        <v>61</v>
      </c>
      <c r="D22" s="12">
        <v>1.94</v>
      </c>
      <c r="E22" s="12" t="s">
        <v>86</v>
      </c>
      <c r="F22" s="12">
        <v>1.94</v>
      </c>
    </row>
    <row r="23" spans="2:6" s="1" customFormat="1" ht="42" customHeight="1">
      <c r="B23" s="49">
        <v>14</v>
      </c>
      <c r="C23" s="61" t="s">
        <v>63</v>
      </c>
      <c r="D23" s="12">
        <v>3.86</v>
      </c>
      <c r="E23" s="12" t="s">
        <v>86</v>
      </c>
      <c r="F23" s="12">
        <v>1.21</v>
      </c>
    </row>
    <row r="24" spans="2:6" s="1" customFormat="1" ht="42" customHeight="1">
      <c r="B24" s="50"/>
      <c r="C24" s="61"/>
      <c r="D24" s="12">
        <v>0.71</v>
      </c>
      <c r="E24" s="12" t="s">
        <v>86</v>
      </c>
      <c r="F24" s="12">
        <v>0.71</v>
      </c>
    </row>
    <row r="25" spans="2:6" s="1" customFormat="1" ht="40.5">
      <c r="B25" s="14">
        <v>15</v>
      </c>
      <c r="C25" s="14" t="s">
        <v>65</v>
      </c>
      <c r="D25" s="12">
        <v>3.59</v>
      </c>
      <c r="E25" s="12" t="s">
        <v>86</v>
      </c>
      <c r="F25" s="12">
        <v>6.24</v>
      </c>
    </row>
    <row r="26" spans="2:6" s="1" customFormat="1" ht="40.5">
      <c r="B26" s="14">
        <v>16</v>
      </c>
      <c r="C26" s="14" t="s">
        <v>68</v>
      </c>
      <c r="D26" s="12">
        <v>0.95</v>
      </c>
      <c r="E26" s="12" t="s">
        <v>86</v>
      </c>
      <c r="F26" s="12">
        <v>0.95</v>
      </c>
    </row>
  </sheetData>
  <mergeCells count="6">
    <mergeCell ref="B5:F5"/>
    <mergeCell ref="C7:D7"/>
    <mergeCell ref="E7:F7"/>
    <mergeCell ref="B7:B8"/>
    <mergeCell ref="B23:B24"/>
    <mergeCell ref="C23:C24"/>
  </mergeCells>
  <phoneticPr fontId="8" type="noConversion"/>
  <pageMargins left="0.75138888888888899" right="0.75138888888888899" top="0.26736111111111099" bottom="0.26736111111111099" header="0" footer="0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2024-06-14T03:34:58Z</cp:lastPrinted>
  <dcterms:created xsi:type="dcterms:W3CDTF">2022-06-24T09:35:00Z</dcterms:created>
  <dcterms:modified xsi:type="dcterms:W3CDTF">2024-06-14T03:35:06Z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3F80DA317EB44107A0B6E92ACD9D971A_12</vt:lpwstr>
  </property>
</Properties>
</file>